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76" yWindow="200" windowWidth="16680" windowHeight="146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<sst xmlns="http://schemas.openxmlformats.org/spreadsheetml/2006/main" count="23" uniqueCount="23">
  <si>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vf</t>
  </si>
  <si>
    <t xml:space="preserve">     vg</t>
  </si>
  <si>
    <t xml:space="preserve"> NIST Chemistry WebBook</t>
  </si>
  <si>
    <t>Accessed: Jan 2008)</t>
  </si>
  <si>
    <t xml:space="preserve">   volume (m^3/kg)</t>
  </si>
  <si>
    <t xml:space="preserve">    energy (kJ/kg)</t>
  </si>
  <si>
    <t xml:space="preserve">          enthalpy (kJ/kg)</t>
  </si>
  <si>
    <t>(Source of table data:</t>
  </si>
  <si>
    <t>Pressure</t>
  </si>
  <si>
    <t xml:space="preserve">  Temp</t>
  </si>
  <si>
    <t xml:space="preserve">  deg C</t>
  </si>
  <si>
    <t xml:space="preserve">    entropy (kJ/kg.K)</t>
  </si>
  <si>
    <t xml:space="preserve">      uf</t>
  </si>
  <si>
    <t xml:space="preserve">      ug</t>
  </si>
  <si>
    <t xml:space="preserve">     hf</t>
  </si>
  <si>
    <t xml:space="preserve">     hfg      </t>
  </si>
  <si>
    <t xml:space="preserve">    hg</t>
  </si>
  <si>
    <t xml:space="preserve">      sf</t>
  </si>
  <si>
    <t xml:space="preserve">   sfg</t>
  </si>
  <si>
    <t xml:space="preserve">    sg</t>
  </si>
  <si>
    <t xml:space="preserve"> </t>
  </si>
  <si>
    <t>Water Saturation Properties  - Pressure Table</t>
  </si>
  <si>
    <t xml:space="preserve">  MPa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</si>
</sst>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2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hemist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9.00390625" style="0" customWidth="1"/>
    <col min="2" max="2" width="7.75390625" style="0" customWidth="1"/>
    <col min="3" max="3" width="10.00390625" style="0" customWidth="1"/>
    <col min="4" max="4" width="9.125" style="0" customWidth="1"/>
    <col min="5" max="5" width="7.875" style="0" customWidth="1"/>
    <col min="6" max="6" width="8.00390625" style="0" customWidth="1"/>
    <col min="7" max="7" width="7.25390625" style="0" customWidth="1"/>
    <col min="8" max="8" width="7.6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00390625" style="0" customWidth="1"/>
  </cols>
  <sheetData>
    <row r="1" ht="12.75">
      <c r="A1" t="s">
        <v>21</v>
      </c>
    </row>
    <row r="2" spans="1:12" ht="12.75">
      <c r="A2" t="s">
        <v>8</v>
      </c>
      <c r="B2" s="2" t="s">
        <v>9</v>
      </c>
      <c r="C2" s="12" t="s">
        <v>4</v>
      </c>
      <c r="D2" s="12"/>
      <c r="E2" s="8" t="s">
        <v>5</v>
      </c>
      <c r="F2" s="8"/>
      <c r="G2" s="8" t="s">
        <v>6</v>
      </c>
      <c r="H2" s="8"/>
      <c r="I2" s="8"/>
      <c r="J2" s="9" t="s">
        <v>11</v>
      </c>
      <c r="K2" s="9"/>
      <c r="L2" s="4"/>
    </row>
    <row r="3" spans="1:13" ht="12.75">
      <c r="A3" t="s">
        <v>22</v>
      </c>
      <c r="B3" s="2" t="s">
        <v>10</v>
      </c>
      <c r="C3" s="7" t="s">
        <v>0</v>
      </c>
      <c r="D3" s="4" t="s">
        <v>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4" t="s">
        <v>17</v>
      </c>
      <c r="K3" s="4" t="s">
        <v>18</v>
      </c>
      <c r="L3" s="4" t="s">
        <v>19</v>
      </c>
      <c r="M3" t="s">
        <v>20</v>
      </c>
    </row>
    <row r="4" spans="1:12" ht="12.75">
      <c r="A4">
        <v>0.001</v>
      </c>
      <c r="B4" s="2">
        <v>6.9696</v>
      </c>
      <c r="C4" s="6">
        <v>0.0010001</v>
      </c>
      <c r="D4" s="2">
        <v>129.18</v>
      </c>
      <c r="E4" s="2">
        <v>29.298</v>
      </c>
      <c r="F4" s="2">
        <v>2384.5</v>
      </c>
      <c r="G4" s="2">
        <v>29.299</v>
      </c>
      <c r="H4" s="2">
        <f>(I4-G4)</f>
        <v>2484.401</v>
      </c>
      <c r="I4" s="2">
        <v>2513.7</v>
      </c>
      <c r="J4" s="4">
        <v>0.10591</v>
      </c>
      <c r="K4" s="4">
        <f>(L4-J4)</f>
        <v>8.86899</v>
      </c>
      <c r="L4" s="4">
        <v>8.9749</v>
      </c>
    </row>
    <row r="5" spans="1:12" ht="12.75">
      <c r="A5">
        <v>0.0012</v>
      </c>
      <c r="B5" s="2">
        <v>9.6538</v>
      </c>
      <c r="C5" s="6">
        <v>0.0010003</v>
      </c>
      <c r="D5" s="2">
        <v>108.67</v>
      </c>
      <c r="E5" s="2">
        <v>40.568</v>
      </c>
      <c r="F5" s="2">
        <v>2388.2</v>
      </c>
      <c r="G5" s="2">
        <v>40.569</v>
      </c>
      <c r="H5" s="2">
        <f aca="true" t="shared" si="0" ref="H5:H50">(I5-G5)</f>
        <v>2478.031</v>
      </c>
      <c r="I5" s="2">
        <v>2518.6</v>
      </c>
      <c r="J5" s="4">
        <v>0.14595</v>
      </c>
      <c r="K5" s="4">
        <f>(L5-J5)</f>
        <v>8.762250000000002</v>
      </c>
      <c r="L5" s="4">
        <v>8.9082</v>
      </c>
    </row>
    <row r="6" spans="1:12" ht="12.75">
      <c r="A6">
        <v>0.0014</v>
      </c>
      <c r="B6" s="2">
        <v>11.969</v>
      </c>
      <c r="C6" s="6">
        <v>0.0010005</v>
      </c>
      <c r="D6" s="1">
        <v>93.899</v>
      </c>
      <c r="E6" s="2">
        <v>50.279</v>
      </c>
      <c r="F6" s="2">
        <v>2391.3</v>
      </c>
      <c r="G6" s="2">
        <v>50.28</v>
      </c>
      <c r="H6" s="2">
        <f t="shared" si="0"/>
        <v>2472.52</v>
      </c>
      <c r="I6" s="2">
        <v>2522.8</v>
      </c>
      <c r="J6" s="4">
        <v>0.18015</v>
      </c>
      <c r="K6" s="4">
        <f aca="true" t="shared" si="1" ref="K6:K50">(L6-J6)</f>
        <v>8.67195</v>
      </c>
      <c r="L6" s="4">
        <v>8.8521</v>
      </c>
    </row>
    <row r="7" spans="1:12" ht="12.75">
      <c r="A7">
        <v>0.0016</v>
      </c>
      <c r="B7" s="2">
        <v>14.01</v>
      </c>
      <c r="C7" s="6">
        <v>0.0010008</v>
      </c>
      <c r="D7" s="1">
        <v>82.743</v>
      </c>
      <c r="E7" s="2">
        <v>58.831</v>
      </c>
      <c r="F7" s="2">
        <v>2394.1</v>
      </c>
      <c r="G7" s="2">
        <v>58.833</v>
      </c>
      <c r="H7" s="2">
        <f t="shared" si="0"/>
        <v>2467.667</v>
      </c>
      <c r="I7" s="2">
        <v>2526.5</v>
      </c>
      <c r="J7" s="4">
        <v>0.21004</v>
      </c>
      <c r="K7" s="4">
        <f t="shared" si="1"/>
        <v>8.59346</v>
      </c>
      <c r="L7" s="4">
        <v>8.8035</v>
      </c>
    </row>
    <row r="8" spans="1:12" ht="12.75">
      <c r="A8">
        <v>0.0018</v>
      </c>
      <c r="B8" s="2">
        <v>15.837</v>
      </c>
      <c r="C8" s="6">
        <v>0.0010011</v>
      </c>
      <c r="D8" s="1">
        <v>74.011</v>
      </c>
      <c r="E8" s="2">
        <v>66.487</v>
      </c>
      <c r="F8" s="2">
        <v>2396.6</v>
      </c>
      <c r="G8" s="2">
        <v>66.489</v>
      </c>
      <c r="H8" s="2">
        <f t="shared" si="0"/>
        <v>2463.411</v>
      </c>
      <c r="I8" s="2">
        <v>2529.9</v>
      </c>
      <c r="J8" s="4">
        <v>0.23662</v>
      </c>
      <c r="K8" s="4">
        <f t="shared" si="1"/>
        <v>8.52418</v>
      </c>
      <c r="L8" s="4">
        <v>8.7608</v>
      </c>
    </row>
    <row r="9" spans="1:12" ht="12.75">
      <c r="A9">
        <v>0.002</v>
      </c>
      <c r="B9" s="2">
        <v>17.495</v>
      </c>
      <c r="C9" s="6">
        <v>0.0010014</v>
      </c>
      <c r="D9" s="1">
        <v>66.987</v>
      </c>
      <c r="E9" s="2">
        <v>73.426</v>
      </c>
      <c r="F9" s="2">
        <v>2398.9</v>
      </c>
      <c r="G9" s="2">
        <v>73.428</v>
      </c>
      <c r="H9" s="2">
        <f t="shared" si="0"/>
        <v>2459.472</v>
      </c>
      <c r="I9" s="2">
        <v>2532.9</v>
      </c>
      <c r="J9" s="4">
        <v>0.26056</v>
      </c>
      <c r="K9" s="4">
        <f t="shared" si="1"/>
        <v>8.46204</v>
      </c>
      <c r="L9" s="4">
        <v>8.7226</v>
      </c>
    </row>
    <row r="10" spans="1:12" ht="12.75">
      <c r="A10">
        <v>0.003</v>
      </c>
      <c r="B10" s="2">
        <v>24.079</v>
      </c>
      <c r="C10" s="6">
        <v>0.0010028</v>
      </c>
      <c r="D10" s="1">
        <v>45.653</v>
      </c>
      <c r="E10" s="2">
        <v>100.97</v>
      </c>
      <c r="F10" s="2">
        <v>2407.9</v>
      </c>
      <c r="G10" s="2">
        <v>100.98</v>
      </c>
      <c r="H10" s="2">
        <f t="shared" si="0"/>
        <v>2443.82</v>
      </c>
      <c r="I10" s="2">
        <v>2544.8</v>
      </c>
      <c r="J10" s="4">
        <v>0.35429</v>
      </c>
      <c r="K10" s="4">
        <f t="shared" si="1"/>
        <v>8.222109999999999</v>
      </c>
      <c r="L10" s="4">
        <v>8.5764</v>
      </c>
    </row>
    <row r="11" spans="1:12" ht="12.75">
      <c r="A11">
        <v>0.004</v>
      </c>
      <c r="B11" s="2">
        <v>28.96</v>
      </c>
      <c r="C11" s="6">
        <v>0.0010041</v>
      </c>
      <c r="D11" s="1">
        <v>34.791</v>
      </c>
      <c r="E11" s="2">
        <v>121.38</v>
      </c>
      <c r="F11" s="2">
        <v>2414.5</v>
      </c>
      <c r="G11" s="2">
        <v>121.39</v>
      </c>
      <c r="H11" s="2">
        <f t="shared" si="0"/>
        <v>2432.31</v>
      </c>
      <c r="I11" s="2">
        <v>2553.7</v>
      </c>
      <c r="J11" s="4">
        <v>0.42239</v>
      </c>
      <c r="K11" s="4">
        <f t="shared" si="1"/>
        <v>8.05101</v>
      </c>
      <c r="L11" s="4">
        <v>8.4734</v>
      </c>
    </row>
    <row r="12" spans="1:12" ht="12.75">
      <c r="A12">
        <v>0.006</v>
      </c>
      <c r="B12" s="2">
        <v>36.159</v>
      </c>
      <c r="C12" s="6">
        <v>0.0010065</v>
      </c>
      <c r="D12" s="1">
        <v>23.733</v>
      </c>
      <c r="E12" s="2">
        <v>151.47</v>
      </c>
      <c r="F12" s="2">
        <v>2424.2</v>
      </c>
      <c r="G12" s="2">
        <v>151.48</v>
      </c>
      <c r="H12" s="2">
        <f t="shared" si="0"/>
        <v>2415.12</v>
      </c>
      <c r="I12" s="2">
        <v>2566.6</v>
      </c>
      <c r="J12" s="4">
        <v>0.52082</v>
      </c>
      <c r="K12" s="4">
        <f t="shared" si="1"/>
        <v>7.808180000000001</v>
      </c>
      <c r="L12" s="4">
        <v>8.329</v>
      </c>
    </row>
    <row r="13" spans="1:12" ht="12.75">
      <c r="A13">
        <v>0.008</v>
      </c>
      <c r="B13" s="2">
        <v>41.509</v>
      </c>
      <c r="C13" s="6">
        <v>0.0010085</v>
      </c>
      <c r="D13" s="1">
        <v>18.099</v>
      </c>
      <c r="E13" s="2">
        <v>173.83</v>
      </c>
      <c r="F13" s="2">
        <v>2431.4</v>
      </c>
      <c r="G13" s="2">
        <v>173.84</v>
      </c>
      <c r="H13" s="2">
        <f t="shared" si="0"/>
        <v>2402.3599999999997</v>
      </c>
      <c r="I13" s="2">
        <v>2576.2</v>
      </c>
      <c r="J13" s="4">
        <v>0.59249</v>
      </c>
      <c r="K13" s="4">
        <f t="shared" si="1"/>
        <v>7.63481</v>
      </c>
      <c r="L13" s="4">
        <v>8.2273</v>
      </c>
    </row>
    <row r="14" spans="1:12" ht="12.75">
      <c r="A14">
        <v>0.01</v>
      </c>
      <c r="B14" s="2">
        <v>45.806</v>
      </c>
      <c r="C14" s="6">
        <v>0.0010103</v>
      </c>
      <c r="D14" s="1">
        <v>14.67</v>
      </c>
      <c r="E14" s="2">
        <v>191.8</v>
      </c>
      <c r="F14" s="2">
        <v>2437.2</v>
      </c>
      <c r="G14" s="2">
        <v>191.81</v>
      </c>
      <c r="H14" s="2">
        <f t="shared" si="0"/>
        <v>2392.09</v>
      </c>
      <c r="I14" s="2">
        <v>2583.9</v>
      </c>
      <c r="J14" s="4">
        <v>0.6492</v>
      </c>
      <c r="K14" s="4">
        <f t="shared" si="1"/>
        <v>7.499599999999999</v>
      </c>
      <c r="L14" s="4">
        <v>8.1488</v>
      </c>
    </row>
    <row r="15" spans="1:12" ht="12.75">
      <c r="A15">
        <v>0.012</v>
      </c>
      <c r="B15" s="2">
        <v>49.419</v>
      </c>
      <c r="C15" s="6">
        <v>0.0010119</v>
      </c>
      <c r="D15" s="1">
        <v>12.358</v>
      </c>
      <c r="E15" s="2">
        <v>206.9</v>
      </c>
      <c r="F15" s="2">
        <v>2442</v>
      </c>
      <c r="G15" s="2">
        <v>206.91</v>
      </c>
      <c r="H15" s="2">
        <f t="shared" si="0"/>
        <v>2383.3900000000003</v>
      </c>
      <c r="I15" s="2">
        <v>2590.3</v>
      </c>
      <c r="J15" s="4">
        <v>0.69628</v>
      </c>
      <c r="K15" s="4">
        <f t="shared" si="1"/>
        <v>7.3886199999999995</v>
      </c>
      <c r="L15" s="4">
        <v>8.0849</v>
      </c>
    </row>
    <row r="16" spans="1:12" ht="12.75">
      <c r="A16">
        <v>0.014</v>
      </c>
      <c r="B16" s="2">
        <v>52.547</v>
      </c>
      <c r="C16" s="6">
        <v>0.0010134</v>
      </c>
      <c r="D16" s="1">
        <v>10.691</v>
      </c>
      <c r="E16" s="2">
        <v>219.98</v>
      </c>
      <c r="F16" s="2">
        <v>2446.1</v>
      </c>
      <c r="G16" s="2">
        <v>219.99</v>
      </c>
      <c r="H16" s="2">
        <f t="shared" si="0"/>
        <v>2375.8100000000004</v>
      </c>
      <c r="I16" s="2">
        <v>2595.8</v>
      </c>
      <c r="J16" s="4">
        <v>0.73664</v>
      </c>
      <c r="K16" s="4">
        <f t="shared" si="1"/>
        <v>7.294460000000001</v>
      </c>
      <c r="L16" s="4">
        <v>8.0311</v>
      </c>
    </row>
    <row r="17" spans="1:12" ht="12.75">
      <c r="A17">
        <v>0.016</v>
      </c>
      <c r="B17" s="2">
        <v>55.313</v>
      </c>
      <c r="C17" s="6">
        <v>0.0010147</v>
      </c>
      <c r="D17" s="3">
        <v>9.4306</v>
      </c>
      <c r="E17" s="2">
        <v>231.55</v>
      </c>
      <c r="F17" s="2">
        <v>2449.8</v>
      </c>
      <c r="G17" s="2">
        <v>231.57</v>
      </c>
      <c r="H17" s="2">
        <f t="shared" si="0"/>
        <v>2369.0299999999997</v>
      </c>
      <c r="I17" s="2">
        <v>2600.6</v>
      </c>
      <c r="J17" s="4">
        <v>0.77201</v>
      </c>
      <c r="K17" s="4">
        <f t="shared" si="1"/>
        <v>7.2125900000000005</v>
      </c>
      <c r="L17" s="4">
        <v>7.9846</v>
      </c>
    </row>
    <row r="18" spans="1:12" ht="12.75">
      <c r="A18">
        <v>0.018</v>
      </c>
      <c r="B18" s="2">
        <v>57.798</v>
      </c>
      <c r="C18" s="6">
        <v>0.001016</v>
      </c>
      <c r="D18" s="3">
        <v>8.4431</v>
      </c>
      <c r="E18" s="2">
        <v>241.95</v>
      </c>
      <c r="F18" s="2">
        <v>2453</v>
      </c>
      <c r="G18" s="2">
        <v>241.96</v>
      </c>
      <c r="H18" s="2">
        <f t="shared" si="0"/>
        <v>2363.04</v>
      </c>
      <c r="I18" s="2">
        <v>2605</v>
      </c>
      <c r="J18" s="4">
        <v>0.80355</v>
      </c>
      <c r="K18" s="4">
        <f t="shared" si="1"/>
        <v>7.14015</v>
      </c>
      <c r="L18" s="4">
        <v>7.9437</v>
      </c>
    </row>
    <row r="19" spans="1:12" ht="12.75">
      <c r="A19">
        <v>0.02</v>
      </c>
      <c r="B19" s="2">
        <v>60.058</v>
      </c>
      <c r="C19" s="6">
        <v>0.0010172</v>
      </c>
      <c r="D19" s="3">
        <v>7.648</v>
      </c>
      <c r="E19" s="2">
        <v>251.4</v>
      </c>
      <c r="F19" s="2">
        <v>2456</v>
      </c>
      <c r="G19" s="2">
        <v>251.42</v>
      </c>
      <c r="H19" s="2">
        <f t="shared" si="0"/>
        <v>2357.48</v>
      </c>
      <c r="I19" s="2">
        <v>2608.9</v>
      </c>
      <c r="J19" s="4">
        <v>0.83202</v>
      </c>
      <c r="K19" s="4">
        <f t="shared" si="1"/>
        <v>7.07518</v>
      </c>
      <c r="L19" s="4">
        <v>7.9072</v>
      </c>
    </row>
    <row r="20" spans="1:12" ht="12.75">
      <c r="A20">
        <v>0.03</v>
      </c>
      <c r="B20" s="2">
        <v>69.095</v>
      </c>
      <c r="C20" s="6">
        <v>0.0010222</v>
      </c>
      <c r="D20" s="3">
        <v>5.2284</v>
      </c>
      <c r="E20" s="2">
        <v>289.24</v>
      </c>
      <c r="F20" s="2">
        <v>2467.7</v>
      </c>
      <c r="G20" s="2">
        <v>289.27</v>
      </c>
      <c r="H20" s="2">
        <f t="shared" si="0"/>
        <v>2335.23</v>
      </c>
      <c r="I20" s="2">
        <v>2624.5</v>
      </c>
      <c r="J20" s="4">
        <v>0.94407</v>
      </c>
      <c r="K20" s="4">
        <f t="shared" si="1"/>
        <v>6.82343</v>
      </c>
      <c r="L20" s="4">
        <v>7.7675</v>
      </c>
    </row>
    <row r="21" spans="1:12" ht="12.75">
      <c r="A21">
        <v>0.04</v>
      </c>
      <c r="B21" s="2">
        <v>75.857</v>
      </c>
      <c r="C21" s="6">
        <v>0.0010264</v>
      </c>
      <c r="D21" s="3">
        <v>3.993</v>
      </c>
      <c r="E21" s="2">
        <v>317.58</v>
      </c>
      <c r="F21" s="2">
        <v>2476.3</v>
      </c>
      <c r="G21" s="2">
        <v>317.62</v>
      </c>
      <c r="H21" s="2">
        <f t="shared" si="0"/>
        <v>2318.48</v>
      </c>
      <c r="I21" s="2">
        <v>2636.1</v>
      </c>
      <c r="J21" s="4">
        <v>1.0261</v>
      </c>
      <c r="K21" s="4">
        <f t="shared" si="1"/>
        <v>6.642899999999999</v>
      </c>
      <c r="L21" s="4">
        <v>7.669</v>
      </c>
    </row>
    <row r="22" spans="1:12" ht="12.75">
      <c r="A22">
        <v>0.06</v>
      </c>
      <c r="B22" s="2">
        <v>85.926</v>
      </c>
      <c r="C22" s="6">
        <v>0.0010331</v>
      </c>
      <c r="D22" s="3">
        <v>2.7317</v>
      </c>
      <c r="E22" s="2">
        <v>359.84</v>
      </c>
      <c r="F22" s="2">
        <v>2489</v>
      </c>
      <c r="G22" s="2">
        <v>359.91</v>
      </c>
      <c r="H22" s="2">
        <f t="shared" si="0"/>
        <v>2292.9900000000002</v>
      </c>
      <c r="I22" s="2">
        <v>2652.9</v>
      </c>
      <c r="J22" s="4">
        <v>1.1454</v>
      </c>
      <c r="K22" s="4">
        <f t="shared" si="1"/>
        <v>6.3857</v>
      </c>
      <c r="L22" s="4">
        <v>7.5311</v>
      </c>
    </row>
    <row r="23" spans="1:12" ht="12.75">
      <c r="A23">
        <v>0.08</v>
      </c>
      <c r="B23" s="2">
        <v>93.486</v>
      </c>
      <c r="C23" s="6">
        <v>0.0010385</v>
      </c>
      <c r="D23" s="3">
        <v>2.0871</v>
      </c>
      <c r="E23" s="2">
        <v>391.63</v>
      </c>
      <c r="F23" s="2">
        <v>2498.2</v>
      </c>
      <c r="G23" s="2">
        <v>391.71</v>
      </c>
      <c r="H23" s="2">
        <f t="shared" si="0"/>
        <v>2273.49</v>
      </c>
      <c r="I23" s="2">
        <v>2665.2</v>
      </c>
      <c r="J23" s="4">
        <v>1.233</v>
      </c>
      <c r="K23" s="4">
        <f t="shared" si="1"/>
        <v>6.200900000000001</v>
      </c>
      <c r="L23" s="4">
        <v>7.4339</v>
      </c>
    </row>
    <row r="24" spans="1:12" ht="12.75">
      <c r="A24">
        <v>0.1</v>
      </c>
      <c r="B24" s="2">
        <v>99.606</v>
      </c>
      <c r="C24" s="6">
        <v>0.0010432</v>
      </c>
      <c r="D24" s="3">
        <v>1.6939</v>
      </c>
      <c r="E24" s="2">
        <v>417.4</v>
      </c>
      <c r="F24" s="2">
        <v>2505.6</v>
      </c>
      <c r="G24" s="2">
        <v>417.5</v>
      </c>
      <c r="H24" s="2">
        <f t="shared" si="0"/>
        <v>2257.4</v>
      </c>
      <c r="I24" s="2">
        <v>2674.9</v>
      </c>
      <c r="J24" s="4">
        <v>1.3028</v>
      </c>
      <c r="K24" s="4">
        <f t="shared" si="1"/>
        <v>6.055999999999999</v>
      </c>
      <c r="L24" s="4">
        <v>7.3588</v>
      </c>
    </row>
    <row r="25" spans="1:12" ht="12.75">
      <c r="A25">
        <v>0.12</v>
      </c>
      <c r="B25" s="2">
        <v>104.78</v>
      </c>
      <c r="C25" s="6">
        <v>0.0010473</v>
      </c>
      <c r="D25" s="3">
        <v>1.4284</v>
      </c>
      <c r="E25" s="2">
        <v>439.23</v>
      </c>
      <c r="F25" s="2">
        <v>2511.7</v>
      </c>
      <c r="G25" s="2">
        <v>439.36</v>
      </c>
      <c r="H25" s="2">
        <f t="shared" si="0"/>
        <v>2243.74</v>
      </c>
      <c r="I25" s="2">
        <v>2683.1</v>
      </c>
      <c r="J25" s="4">
        <v>1.3609</v>
      </c>
      <c r="K25" s="4">
        <f t="shared" si="1"/>
        <v>5.9368</v>
      </c>
      <c r="L25" s="4">
        <v>7.2977</v>
      </c>
    </row>
    <row r="26" spans="1:12" ht="12.75">
      <c r="A26">
        <v>0.14</v>
      </c>
      <c r="B26" s="2">
        <v>109.29</v>
      </c>
      <c r="C26" s="6">
        <v>0.001051</v>
      </c>
      <c r="D26" s="3">
        <v>1.2366</v>
      </c>
      <c r="E26" s="2">
        <v>458.27</v>
      </c>
      <c r="F26" s="2">
        <v>2516.9</v>
      </c>
      <c r="G26" s="2">
        <v>458.42</v>
      </c>
      <c r="H26" s="2">
        <f t="shared" si="0"/>
        <v>2231.58</v>
      </c>
      <c r="I26" s="2">
        <v>2690</v>
      </c>
      <c r="J26" s="4">
        <v>1.411</v>
      </c>
      <c r="K26" s="4">
        <f t="shared" si="1"/>
        <v>5.835100000000001</v>
      </c>
      <c r="L26" s="4">
        <v>7.2461</v>
      </c>
    </row>
    <row r="27" spans="1:12" ht="12.75">
      <c r="A27">
        <v>0.16</v>
      </c>
      <c r="B27" s="2">
        <v>113.3</v>
      </c>
      <c r="C27" s="6">
        <v>0.0010544</v>
      </c>
      <c r="D27" s="3">
        <v>1.0914</v>
      </c>
      <c r="E27" s="2">
        <v>475.21</v>
      </c>
      <c r="F27" s="2">
        <v>2521.4</v>
      </c>
      <c r="G27" s="2">
        <v>475.38</v>
      </c>
      <c r="H27" s="2">
        <f t="shared" si="0"/>
        <v>2220.62</v>
      </c>
      <c r="I27" s="2">
        <v>2696</v>
      </c>
      <c r="J27" s="4">
        <v>1.4551</v>
      </c>
      <c r="K27" s="4">
        <f t="shared" si="1"/>
        <v>5.7463</v>
      </c>
      <c r="L27" s="4">
        <v>7.2014</v>
      </c>
    </row>
    <row r="28" spans="1:12" ht="12.75">
      <c r="A28">
        <v>0.18</v>
      </c>
      <c r="B28" s="2">
        <v>116.91</v>
      </c>
      <c r="C28" s="6">
        <v>0.0010576</v>
      </c>
      <c r="D28" s="4">
        <v>0.97747</v>
      </c>
      <c r="E28" s="2">
        <v>490.51</v>
      </c>
      <c r="F28" s="2">
        <v>2525.5</v>
      </c>
      <c r="G28" s="2">
        <v>490.7</v>
      </c>
      <c r="H28" s="2">
        <f t="shared" si="0"/>
        <v>2210.7000000000003</v>
      </c>
      <c r="I28" s="2">
        <v>2701.4</v>
      </c>
      <c r="J28" s="4">
        <v>1.4945</v>
      </c>
      <c r="K28" s="4">
        <f t="shared" si="1"/>
        <v>5.6676</v>
      </c>
      <c r="L28" s="4">
        <v>7.1621</v>
      </c>
    </row>
    <row r="29" spans="1:12" ht="12.75">
      <c r="A29">
        <v>0.2</v>
      </c>
      <c r="B29" s="2">
        <v>120.21</v>
      </c>
      <c r="C29" s="6">
        <v>0.0010605</v>
      </c>
      <c r="D29" s="4">
        <v>0.88568</v>
      </c>
      <c r="E29" s="2">
        <v>504.49</v>
      </c>
      <c r="F29" s="2">
        <v>2529.1</v>
      </c>
      <c r="G29" s="2">
        <v>504.7</v>
      </c>
      <c r="H29" s="2">
        <f t="shared" si="0"/>
        <v>2201.5</v>
      </c>
      <c r="I29" s="2">
        <v>2706.2</v>
      </c>
      <c r="J29" s="4">
        <v>1.5302</v>
      </c>
      <c r="K29" s="4">
        <f t="shared" si="1"/>
        <v>5.5967</v>
      </c>
      <c r="L29" s="4">
        <v>7.1269</v>
      </c>
    </row>
    <row r="30" spans="1:12" ht="12.75">
      <c r="A30">
        <v>0.3</v>
      </c>
      <c r="B30" s="2">
        <v>133.52</v>
      </c>
      <c r="C30" s="6">
        <v>0.0010732</v>
      </c>
      <c r="D30" s="4">
        <v>0.60576</v>
      </c>
      <c r="E30" s="2">
        <v>561.1</v>
      </c>
      <c r="F30" s="2">
        <v>2543.2</v>
      </c>
      <c r="G30" s="2">
        <v>561.43</v>
      </c>
      <c r="H30" s="2">
        <f t="shared" si="0"/>
        <v>2163.4700000000003</v>
      </c>
      <c r="I30" s="2">
        <v>2724.9</v>
      </c>
      <c r="J30" s="4">
        <v>1.6717</v>
      </c>
      <c r="K30" s="4">
        <f t="shared" si="1"/>
        <v>5.3199000000000005</v>
      </c>
      <c r="L30" s="4">
        <v>6.9916</v>
      </c>
    </row>
    <row r="31" spans="1:12" ht="12.75">
      <c r="A31">
        <v>0.4</v>
      </c>
      <c r="B31" s="2">
        <v>143.61</v>
      </c>
      <c r="C31" s="6">
        <v>0.0010836</v>
      </c>
      <c r="D31" s="4">
        <v>0.46238</v>
      </c>
      <c r="E31" s="2">
        <v>604.22</v>
      </c>
      <c r="F31" s="2">
        <v>2553.1</v>
      </c>
      <c r="G31" s="2">
        <v>604.65</v>
      </c>
      <c r="H31" s="2">
        <f t="shared" si="0"/>
        <v>2133.45</v>
      </c>
      <c r="I31" s="2">
        <v>2738.1</v>
      </c>
      <c r="J31" s="4">
        <v>1.7765</v>
      </c>
      <c r="K31" s="4">
        <f t="shared" si="1"/>
        <v>5.119</v>
      </c>
      <c r="L31" s="4">
        <v>6.8955</v>
      </c>
    </row>
    <row r="32" spans="1:12" ht="12.75">
      <c r="A32">
        <v>0.6</v>
      </c>
      <c r="B32" s="2">
        <v>158.83</v>
      </c>
      <c r="C32" s="6">
        <v>0.0011006</v>
      </c>
      <c r="D32" s="4">
        <v>0.31558</v>
      </c>
      <c r="E32" s="2">
        <v>669.72</v>
      </c>
      <c r="F32" s="2">
        <v>2566.8</v>
      </c>
      <c r="G32" s="2">
        <v>670.38</v>
      </c>
      <c r="H32" s="2">
        <f t="shared" si="0"/>
        <v>2085.72</v>
      </c>
      <c r="I32" s="2">
        <v>2756.1</v>
      </c>
      <c r="J32" s="4">
        <v>1.9308</v>
      </c>
      <c r="K32" s="4">
        <f t="shared" si="1"/>
        <v>4.8284</v>
      </c>
      <c r="L32" s="4">
        <v>6.7592</v>
      </c>
    </row>
    <row r="33" spans="1:12" ht="12.75">
      <c r="A33">
        <v>0.8</v>
      </c>
      <c r="B33" s="2">
        <v>170.41</v>
      </c>
      <c r="C33" s="6">
        <v>0.0011148</v>
      </c>
      <c r="D33" s="4">
        <v>0.24034</v>
      </c>
      <c r="E33" s="2">
        <v>719.97</v>
      </c>
      <c r="F33" s="2">
        <v>2576</v>
      </c>
      <c r="G33" s="2">
        <v>720.86</v>
      </c>
      <c r="H33" s="2">
        <f t="shared" si="0"/>
        <v>2047.44</v>
      </c>
      <c r="I33" s="2">
        <v>2768.3</v>
      </c>
      <c r="J33" s="4">
        <v>2.0457</v>
      </c>
      <c r="K33" s="4">
        <f t="shared" si="1"/>
        <v>4.6159</v>
      </c>
      <c r="L33" s="4">
        <v>6.6616</v>
      </c>
    </row>
    <row r="34" spans="1:12" ht="12.75">
      <c r="A34">
        <v>1</v>
      </c>
      <c r="B34" s="2">
        <v>179.88</v>
      </c>
      <c r="C34" s="6">
        <v>0.0011272</v>
      </c>
      <c r="D34" s="4">
        <v>0.19436</v>
      </c>
      <c r="E34" s="2">
        <v>761.39</v>
      </c>
      <c r="F34" s="2">
        <v>2582.7</v>
      </c>
      <c r="G34" s="2">
        <v>762.52</v>
      </c>
      <c r="H34" s="2">
        <f t="shared" si="0"/>
        <v>2014.58</v>
      </c>
      <c r="I34" s="2">
        <v>2777.1</v>
      </c>
      <c r="J34" s="4">
        <v>2.1381</v>
      </c>
      <c r="K34" s="4">
        <f t="shared" si="1"/>
        <v>4.446899999999999</v>
      </c>
      <c r="L34" s="4">
        <v>6.585</v>
      </c>
    </row>
    <row r="35" spans="1:12" ht="12.75">
      <c r="A35">
        <v>1.2</v>
      </c>
      <c r="B35" s="2">
        <v>187.96</v>
      </c>
      <c r="C35" s="6">
        <v>0.0011385</v>
      </c>
      <c r="D35" s="4">
        <v>0.16326</v>
      </c>
      <c r="E35" s="2">
        <v>796.96</v>
      </c>
      <c r="F35" s="2">
        <v>2587.8</v>
      </c>
      <c r="G35" s="2">
        <v>798.33</v>
      </c>
      <c r="H35" s="2">
        <f t="shared" si="0"/>
        <v>1985.37</v>
      </c>
      <c r="I35" s="2">
        <v>2783.7</v>
      </c>
      <c r="J35" s="4">
        <v>2.2159</v>
      </c>
      <c r="K35" s="4">
        <f t="shared" si="1"/>
        <v>4.3058</v>
      </c>
      <c r="L35" s="4">
        <v>6.5217</v>
      </c>
    </row>
    <row r="36" spans="1:12" ht="12.75">
      <c r="A36">
        <v>1.4</v>
      </c>
      <c r="B36" s="2">
        <v>195.04</v>
      </c>
      <c r="C36" s="6">
        <v>0.0011489</v>
      </c>
      <c r="D36" s="4">
        <v>0.14078</v>
      </c>
      <c r="E36" s="2">
        <v>828.36</v>
      </c>
      <c r="F36" s="2">
        <v>2591.8</v>
      </c>
      <c r="G36" s="2">
        <v>829.97</v>
      </c>
      <c r="H36" s="2">
        <f t="shared" si="0"/>
        <v>1958.8300000000002</v>
      </c>
      <c r="I36" s="2">
        <v>2788.8</v>
      </c>
      <c r="J36" s="4">
        <v>2.2835</v>
      </c>
      <c r="K36" s="4">
        <f t="shared" si="1"/>
        <v>4.184</v>
      </c>
      <c r="L36" s="4">
        <v>6.4675</v>
      </c>
    </row>
    <row r="37" spans="1:12" ht="12.75">
      <c r="A37">
        <v>1.6</v>
      </c>
      <c r="B37" s="2">
        <v>201.37</v>
      </c>
      <c r="C37" s="6">
        <v>0.0011587</v>
      </c>
      <c r="D37" s="4">
        <v>0.12374</v>
      </c>
      <c r="E37" s="2">
        <v>856.6</v>
      </c>
      <c r="F37" s="2">
        <v>2594.8</v>
      </c>
      <c r="G37" s="2">
        <v>858.46</v>
      </c>
      <c r="H37" s="2">
        <f t="shared" si="0"/>
        <v>1934.3400000000001</v>
      </c>
      <c r="I37" s="2">
        <v>2792.8</v>
      </c>
      <c r="J37" s="4">
        <v>2.3435</v>
      </c>
      <c r="K37" s="4">
        <f t="shared" si="1"/>
        <v>4.0764</v>
      </c>
      <c r="L37" s="4">
        <v>6.4199</v>
      </c>
    </row>
    <row r="38" spans="1:12" ht="12.75">
      <c r="A38">
        <v>1.8</v>
      </c>
      <c r="B38" s="2">
        <v>207.11</v>
      </c>
      <c r="C38" s="6">
        <v>0.0011679</v>
      </c>
      <c r="D38" s="4">
        <v>0.11037</v>
      </c>
      <c r="E38" s="2">
        <v>882.37</v>
      </c>
      <c r="F38" s="2">
        <v>2597.2</v>
      </c>
      <c r="G38" s="2">
        <v>884.47</v>
      </c>
      <c r="H38" s="2">
        <f t="shared" si="0"/>
        <v>1911.43</v>
      </c>
      <c r="I38" s="2">
        <v>2795.9</v>
      </c>
      <c r="J38" s="4">
        <v>2.3975</v>
      </c>
      <c r="K38" s="4">
        <f t="shared" si="1"/>
        <v>3.9800000000000004</v>
      </c>
      <c r="L38" s="4">
        <v>6.3775</v>
      </c>
    </row>
    <row r="39" spans="1:12" ht="12.75">
      <c r="A39">
        <v>2</v>
      </c>
      <c r="B39" s="2">
        <v>212.38</v>
      </c>
      <c r="C39" s="6">
        <v>0.0011767</v>
      </c>
      <c r="D39" s="5">
        <v>0.099585</v>
      </c>
      <c r="E39" s="2">
        <v>906.14</v>
      </c>
      <c r="F39" s="2">
        <v>2599.1</v>
      </c>
      <c r="G39" s="2">
        <v>908.5</v>
      </c>
      <c r="H39" s="2">
        <f t="shared" si="0"/>
        <v>1889.8000000000002</v>
      </c>
      <c r="I39" s="2">
        <v>2798.3</v>
      </c>
      <c r="J39" s="4">
        <v>2.4468</v>
      </c>
      <c r="K39" s="4">
        <f t="shared" si="1"/>
        <v>3.8922000000000003</v>
      </c>
      <c r="L39" s="4">
        <v>6.339</v>
      </c>
    </row>
    <row r="40" spans="1:12" ht="12.75">
      <c r="A40">
        <v>3</v>
      </c>
      <c r="B40" s="2">
        <v>233.85</v>
      </c>
      <c r="C40" s="6">
        <v>0.0012167</v>
      </c>
      <c r="D40" s="5">
        <v>0.066664</v>
      </c>
      <c r="E40" s="2">
        <v>1004.7</v>
      </c>
      <c r="F40" s="2">
        <v>2603.2</v>
      </c>
      <c r="G40" s="2">
        <v>1008.3</v>
      </c>
      <c r="H40" s="2">
        <f t="shared" si="0"/>
        <v>1794.8999999999999</v>
      </c>
      <c r="I40" s="2">
        <v>2803.2</v>
      </c>
      <c r="J40" s="4">
        <v>2.6455</v>
      </c>
      <c r="K40" s="4">
        <f t="shared" si="1"/>
        <v>3.5401</v>
      </c>
      <c r="L40" s="4">
        <v>6.1856</v>
      </c>
    </row>
    <row r="41" spans="1:12" ht="12.75">
      <c r="A41">
        <v>4</v>
      </c>
      <c r="B41" s="2">
        <v>250.35</v>
      </c>
      <c r="C41" s="6">
        <v>0.0012526</v>
      </c>
      <c r="D41" s="5">
        <v>0.049776</v>
      </c>
      <c r="E41" s="2">
        <v>1082.5</v>
      </c>
      <c r="F41" s="2">
        <v>2601.7</v>
      </c>
      <c r="G41" s="2">
        <v>1087.5</v>
      </c>
      <c r="H41" s="2">
        <f t="shared" si="0"/>
        <v>1713.3000000000002</v>
      </c>
      <c r="I41" s="2">
        <v>2800.8</v>
      </c>
      <c r="J41" s="4">
        <v>2.7968</v>
      </c>
      <c r="K41" s="4">
        <f t="shared" si="1"/>
        <v>3.2728</v>
      </c>
      <c r="L41" s="4">
        <v>6.0696</v>
      </c>
    </row>
    <row r="42" spans="1:12" ht="12.75">
      <c r="A42">
        <v>6</v>
      </c>
      <c r="B42" s="2">
        <v>275.58</v>
      </c>
      <c r="C42" s="6">
        <v>0.0013193</v>
      </c>
      <c r="D42" s="5">
        <v>0.032448</v>
      </c>
      <c r="E42" s="2">
        <v>1206</v>
      </c>
      <c r="F42" s="2">
        <v>2589.9</v>
      </c>
      <c r="G42" s="2">
        <v>1213.9</v>
      </c>
      <c r="H42" s="2">
        <f t="shared" si="0"/>
        <v>1570.6999999999998</v>
      </c>
      <c r="I42" s="2">
        <v>2784.6</v>
      </c>
      <c r="J42" s="4">
        <v>3.0278</v>
      </c>
      <c r="K42" s="4">
        <f t="shared" si="1"/>
        <v>2.8623000000000003</v>
      </c>
      <c r="L42" s="4">
        <v>5.8901</v>
      </c>
    </row>
    <row r="43" spans="1:12" ht="12.75">
      <c r="A43">
        <v>8</v>
      </c>
      <c r="B43" s="2">
        <v>295.01</v>
      </c>
      <c r="C43" s="6">
        <v>0.0013847</v>
      </c>
      <c r="D43" s="5">
        <v>0.023526</v>
      </c>
      <c r="E43" s="2">
        <v>1306.2</v>
      </c>
      <c r="F43" s="2">
        <v>2570.5</v>
      </c>
      <c r="G43" s="2">
        <v>1317.3</v>
      </c>
      <c r="H43" s="2">
        <f t="shared" si="0"/>
        <v>1441.3999999999999</v>
      </c>
      <c r="I43" s="2">
        <v>2758.7</v>
      </c>
      <c r="J43" s="4">
        <v>3.2081</v>
      </c>
      <c r="K43" s="4">
        <f t="shared" si="1"/>
        <v>2.5369</v>
      </c>
      <c r="L43" s="4">
        <v>5.745</v>
      </c>
    </row>
    <row r="44" spans="1:12" ht="12.75">
      <c r="A44">
        <v>10</v>
      </c>
      <c r="B44" s="2">
        <v>311</v>
      </c>
      <c r="C44" s="6">
        <v>0.0014526</v>
      </c>
      <c r="D44" s="5">
        <v>0.01803</v>
      </c>
      <c r="E44" s="2">
        <v>1393.5</v>
      </c>
      <c r="F44" s="2">
        <v>2545.2</v>
      </c>
      <c r="G44" s="2">
        <v>1408.1</v>
      </c>
      <c r="H44" s="2">
        <f t="shared" si="0"/>
        <v>1317.4</v>
      </c>
      <c r="I44" s="2">
        <v>2725.5</v>
      </c>
      <c r="J44" s="4">
        <v>3.3606</v>
      </c>
      <c r="K44" s="4">
        <f t="shared" si="1"/>
        <v>2.2554</v>
      </c>
      <c r="L44" s="4">
        <v>5.616</v>
      </c>
    </row>
    <row r="45" spans="1:12" ht="12.75">
      <c r="A45">
        <v>12</v>
      </c>
      <c r="B45" s="2">
        <v>324.68</v>
      </c>
      <c r="C45" s="6">
        <v>0.0015263</v>
      </c>
      <c r="D45" s="5">
        <v>0.014264</v>
      </c>
      <c r="E45" s="2">
        <v>1473.1</v>
      </c>
      <c r="F45" s="2">
        <v>2514.3</v>
      </c>
      <c r="G45" s="2">
        <v>1491.5</v>
      </c>
      <c r="H45" s="2">
        <f t="shared" si="0"/>
        <v>1193.9</v>
      </c>
      <c r="I45" s="2">
        <v>2685.4</v>
      </c>
      <c r="J45" s="4">
        <v>3.4967</v>
      </c>
      <c r="K45" s="4">
        <f t="shared" si="1"/>
        <v>1.9971999999999999</v>
      </c>
      <c r="L45" s="4">
        <v>5.4939</v>
      </c>
    </row>
    <row r="46" spans="1:12" ht="12.75">
      <c r="A46">
        <v>14</v>
      </c>
      <c r="B46" s="2">
        <v>336.67</v>
      </c>
      <c r="C46" s="6">
        <v>0.0016097</v>
      </c>
      <c r="D46" s="5">
        <v>0.011485</v>
      </c>
      <c r="E46" s="2">
        <v>1548.4</v>
      </c>
      <c r="F46" s="2">
        <v>2477.1</v>
      </c>
      <c r="G46" s="2">
        <v>1571</v>
      </c>
      <c r="H46" s="2">
        <f t="shared" si="0"/>
        <v>1066.9</v>
      </c>
      <c r="I46" s="2">
        <v>2637.9</v>
      </c>
      <c r="J46" s="4">
        <v>3.6232</v>
      </c>
      <c r="K46" s="4">
        <f t="shared" si="1"/>
        <v>1.7494999999999998</v>
      </c>
      <c r="L46" s="4">
        <v>5.3727</v>
      </c>
    </row>
    <row r="47" spans="1:12" ht="12.75">
      <c r="A47">
        <v>16</v>
      </c>
      <c r="B47" s="2">
        <v>347.35</v>
      </c>
      <c r="C47" s="6">
        <v>0.0017094</v>
      </c>
      <c r="D47" s="6">
        <v>0.0093088</v>
      </c>
      <c r="E47" s="2">
        <v>1622.3</v>
      </c>
      <c r="F47" s="2">
        <v>2431.8</v>
      </c>
      <c r="G47" s="2">
        <v>1649.7</v>
      </c>
      <c r="H47" s="2">
        <f t="shared" si="0"/>
        <v>931.1000000000001</v>
      </c>
      <c r="I47" s="2">
        <v>2580.8</v>
      </c>
      <c r="J47" s="4">
        <v>3.7457</v>
      </c>
      <c r="K47" s="4">
        <f t="shared" si="1"/>
        <v>1.5006</v>
      </c>
      <c r="L47" s="4">
        <v>5.2463</v>
      </c>
    </row>
    <row r="48" spans="1:12" ht="12.75">
      <c r="A48">
        <v>18</v>
      </c>
      <c r="B48" s="2">
        <v>356.99</v>
      </c>
      <c r="C48" s="6">
        <v>0.0018398</v>
      </c>
      <c r="D48" s="6">
        <v>0.0075017</v>
      </c>
      <c r="E48" s="2">
        <v>1699</v>
      </c>
      <c r="F48" s="2">
        <v>2374.8</v>
      </c>
      <c r="G48" s="2">
        <v>1732.1</v>
      </c>
      <c r="H48" s="2">
        <f t="shared" si="0"/>
        <v>777.7000000000003</v>
      </c>
      <c r="I48" s="2">
        <v>2509.8</v>
      </c>
      <c r="J48" s="4">
        <v>3.8718</v>
      </c>
      <c r="K48" s="4">
        <f t="shared" si="1"/>
        <v>1.2342999999999997</v>
      </c>
      <c r="L48" s="4">
        <v>5.1061</v>
      </c>
    </row>
    <row r="49" spans="1:12" ht="12.75">
      <c r="A49">
        <v>20</v>
      </c>
      <c r="B49" s="2">
        <v>365.75</v>
      </c>
      <c r="C49" s="6">
        <v>0.00204</v>
      </c>
      <c r="D49" s="6">
        <v>0.0058652</v>
      </c>
      <c r="E49" s="2">
        <v>1786.4</v>
      </c>
      <c r="F49" s="2">
        <v>2295</v>
      </c>
      <c r="G49" s="2">
        <v>1827.2</v>
      </c>
      <c r="H49" s="2">
        <f t="shared" si="0"/>
        <v>585.1000000000001</v>
      </c>
      <c r="I49" s="2">
        <v>2412.3</v>
      </c>
      <c r="J49" s="4">
        <v>4.0156</v>
      </c>
      <c r="K49" s="4">
        <f t="shared" si="1"/>
        <v>0.9158</v>
      </c>
      <c r="L49" s="4">
        <v>4.9314</v>
      </c>
    </row>
    <row r="50" spans="1:12" ht="12.75">
      <c r="A50">
        <v>22.064</v>
      </c>
      <c r="B50" s="1">
        <v>373.95</v>
      </c>
      <c r="C50" s="6">
        <v>0.0031056</v>
      </c>
      <c r="D50" s="6">
        <v>0.0031056</v>
      </c>
      <c r="E50" s="2">
        <v>2015.7</v>
      </c>
      <c r="F50" s="2">
        <v>2015.7</v>
      </c>
      <c r="G50" s="2">
        <v>2084.3</v>
      </c>
      <c r="H50" s="2">
        <f t="shared" si="0"/>
        <v>0</v>
      </c>
      <c r="I50" s="2">
        <v>2084.3</v>
      </c>
      <c r="J50" s="4">
        <v>4.407</v>
      </c>
      <c r="K50" s="2">
        <f t="shared" si="1"/>
        <v>0</v>
      </c>
      <c r="L50" s="4">
        <v>4.407</v>
      </c>
    </row>
    <row r="52" spans="2:10" ht="12.75">
      <c r="B52" s="8" t="s">
        <v>7</v>
      </c>
      <c r="C52" s="8"/>
      <c r="E52" s="10" t="s">
        <v>2</v>
      </c>
      <c r="F52" s="10"/>
      <c r="G52" s="10"/>
      <c r="H52" s="11" t="s">
        <v>3</v>
      </c>
      <c r="I52" s="11"/>
      <c r="J52" s="11"/>
    </row>
  </sheetData>
  <mergeCells count="7">
    <mergeCell ref="E2:F2"/>
    <mergeCell ref="G2:I2"/>
    <mergeCell ref="J2:K2"/>
    <mergeCell ref="B52:C52"/>
    <mergeCell ref="E52:G52"/>
    <mergeCell ref="H52:J52"/>
    <mergeCell ref="C2:D2"/>
  </mergeCells>
  <hyperlinks>
    <hyperlink ref="E52" r:id="rId1" display="http://webbook.nist.gov/chemistry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izzi urieli</cp:lastModifiedBy>
  <dcterms:created xsi:type="dcterms:W3CDTF">2008-01-12T04:56:35Z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